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6 TRANSPARENCIA-PERFIL\8.VOLUMEN PRESUPUESTARIO\2025\"/>
    </mc:Choice>
  </mc:AlternateContent>
  <xr:revisionPtr revIDLastSave="0" documentId="13_ncr:1_{5EFB9490-5F2C-4C37-BBE3-A44825605473}" xr6:coauthVersionLast="47" xr6:coauthVersionMax="47" xr10:uidLastSave="{00000000-0000-0000-0000-000000000000}"/>
  <bookViews>
    <workbookView xWindow="28680" yWindow="-15" windowWidth="29040" windowHeight="15720" xr2:uid="{15971454-DA29-47EA-8DD3-B271094630E7}"/>
  </bookViews>
  <sheets>
    <sheet name="Volumen Presupuestar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D18" i="2"/>
  <c r="C18" i="2"/>
</calcChain>
</file>

<file path=xl/sharedStrings.xml><?xml version="1.0" encoding="utf-8"?>
<sst xmlns="http://schemas.openxmlformats.org/spreadsheetml/2006/main" count="33" uniqueCount="25">
  <si>
    <t>Servicio de Contratación de Servicios Municipales</t>
  </si>
  <si>
    <t>RELACIÓN DE CONTRATOS ADMINISTRATIVOS DE SERVICIOS 2025</t>
  </si>
  <si>
    <t>PROCEDIMIENTO ABIERTO</t>
  </si>
  <si>
    <t>CONTRATO</t>
  </si>
  <si>
    <t>IMPORTE DE ADJUDICACIÓN</t>
  </si>
  <si>
    <t>Servicio de telecomunicaciones y mantenimiento de la red cableada. Lote 2: Mantenimiento del cableado estructurado.</t>
  </si>
  <si>
    <t>Servicio de vigilancia, salvamento, socorrismo y asistencia en la franja de litoral del municipio de San Cristóbal de La Laguna.</t>
  </si>
  <si>
    <t>Servicio de mantenimiento, conservación, reforma y mejora de vías y espacios públicos municipales.</t>
  </si>
  <si>
    <t>Servicios postales del Excmo. Ayuntamiento de San Cristóbal de La Laguna.</t>
  </si>
  <si>
    <t>Servicio de mantenimiento y mejora de la señalización viaria municipal.</t>
  </si>
  <si>
    <t>Servicio de mantenimiento y reparación de los diferentes vehículos y maquinaria utilizados por el Área de Obras, Infraestructuras y Accesibilidad del Excmo. Ayuntamiento de San Cristóbal de La Laguna. Lote 1: Mecánica en general-vehículos tipo turismo y mixtos y vehículos industriales de combustión.</t>
  </si>
  <si>
    <t>Servicio de mantenimiento y reparación de los diferentes vehículos y maquinaria utilizados por el Área de Obras, Infraestructuras y Accesibilidad del Excmo. Ayuntamiento de San Cristóbal de La Laguna. Lote 2: Mecánica en general - Pala Excavadora - Cilindros.</t>
  </si>
  <si>
    <t>Servicio de mantenimiento integral de los vehículos al Área de Seguridad Ciudadana. Lote 1: Vehículos de cuatro ruedas o más.</t>
  </si>
  <si>
    <t>Servicio de mantenimiento integral de los vehículos al Área de Seguridad Ciudadana. Lote 2: Motocicletas.</t>
  </si>
  <si>
    <t>Servicio de vigilancia y seguridad de los edificios públicos municipales del Ayuntamiento de San Cristóbal de La Laguna.</t>
  </si>
  <si>
    <t>Servicio de grúas y gestión del depósito municipal de vehículos.</t>
  </si>
  <si>
    <t>Servicio de mantenimiento preventivo y correctivo de equipos y sistemas contra incendios en colegios públicos y dependencias municipales del Excmo. Ayuntamiento de San Cristóbal de La Laguna.</t>
  </si>
  <si>
    <t>TOTAL</t>
  </si>
  <si>
    <t xml:space="preserve">PROCEDIMIENTO ABIERTO SIMPLIFICADO </t>
  </si>
  <si>
    <t>Servicio de auditoría pública de las cuentas anuales de los Organismos Autónomos del Ayuntamiento de San Cristóbal de La Laguna.</t>
  </si>
  <si>
    <t>Volumen presupuestario respecto Créditos Iniciales</t>
  </si>
  <si>
    <t xml:space="preserve">Volumen presupuestario respecto Créditos Definitivos </t>
  </si>
  <si>
    <t>Volumen presupuestario respecto cap. 2, 6 y 7 Créditos Iniciales</t>
  </si>
  <si>
    <t xml:space="preserve">Volumen presupuestario respecto cap. 2, 6 y 7 Créditos Definitivos </t>
  </si>
  <si>
    <t xml:space="preserve">I.G.I.C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</si>
</sst>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6" x14ac:knownFonts="1">
    <font>
      <sz val="10"/>
      <name val="Arial"/>
    </font>
    <font>
      <sz val="10"/>
      <name val="Arial"/>
    </font>
    <font>
      <b/>
      <sz val="12"/>
      <name val="Raleigh BT"/>
      <family val="1"/>
    </font>
    <font>
      <b/>
      <i/>
      <sz val="12"/>
      <name val="Raleigh BT"/>
      <family val="1"/>
    </font>
    <font>
      <sz val="12"/>
      <name val="Raleigh BT"/>
      <family val="1"/>
    </font>
    <font>
      <sz val="12"/>
      <color rgb="FF202020"/>
      <name val="Raleigh Lt BT"/>
      <family val="1"/>
    </font>
  </fonts>
  <fills count="5">
    <fill>
      <patternFill patternType="none"/>
    </fill>
    <fill>
      <patternFill patternType="gray125"/>
    </fill>
    <fill>
      <patternFill patternType="solid">
        <fgColor rgb="FFE3E3FD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8" fontId="5" fillId="0" borderId="14" xfId="0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10" fontId="4" fillId="0" borderId="17" xfId="2" applyNumberFormat="1" applyFont="1" applyBorder="1" applyAlignment="1">
      <alignment horizontal="center" vertical="center" wrapText="1"/>
    </xf>
    <xf numFmtId="10" fontId="4" fillId="0" borderId="7" xfId="2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10" fontId="4" fillId="0" borderId="12" xfId="2" applyNumberFormat="1" applyFont="1" applyBorder="1" applyAlignment="1">
      <alignment horizontal="center" vertical="center" wrapText="1"/>
    </xf>
    <xf numFmtId="10" fontId="4" fillId="0" borderId="18" xfId="2" applyNumberFormat="1" applyFont="1" applyBorder="1" applyAlignment="1">
      <alignment horizontal="center" vertical="center" wrapText="1"/>
    </xf>
    <xf numFmtId="10" fontId="4" fillId="0" borderId="19" xfId="2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10" fontId="4" fillId="0" borderId="21" xfId="2" applyNumberFormat="1" applyFont="1" applyBorder="1" applyAlignment="1">
      <alignment horizontal="center" vertical="center" wrapText="1"/>
    </xf>
    <xf numFmtId="10" fontId="4" fillId="0" borderId="22" xfId="2" applyNumberFormat="1" applyFont="1" applyBorder="1" applyAlignment="1">
      <alignment horizontal="center" vertical="center" wrapText="1"/>
    </xf>
    <xf numFmtId="164" fontId="4" fillId="0" borderId="7" xfId="3" applyNumberFormat="1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165" fontId="4" fillId="0" borderId="17" xfId="2" applyNumberFormat="1" applyFont="1" applyBorder="1" applyAlignment="1">
      <alignment horizontal="center" vertical="center" wrapText="1"/>
    </xf>
    <xf numFmtId="165" fontId="4" fillId="0" borderId="10" xfId="2" applyNumberFormat="1" applyFont="1" applyBorder="1" applyAlignment="1">
      <alignment horizontal="center" vertical="center" wrapText="1"/>
    </xf>
    <xf numFmtId="165" fontId="4" fillId="0" borderId="19" xfId="2" applyNumberFormat="1" applyFont="1" applyBorder="1" applyAlignment="1">
      <alignment horizontal="center" vertical="center" wrapText="1"/>
    </xf>
    <xf numFmtId="165" fontId="4" fillId="0" borderId="24" xfId="2" applyNumberFormat="1" applyFont="1" applyBorder="1" applyAlignment="1">
      <alignment horizontal="center" vertical="center" wrapText="1"/>
    </xf>
    <xf numFmtId="165" fontId="4" fillId="0" borderId="22" xfId="2" applyNumberFormat="1" applyFont="1" applyBorder="1" applyAlignment="1">
      <alignment horizontal="center" vertical="center" wrapText="1"/>
    </xf>
    <xf numFmtId="164" fontId="2" fillId="0" borderId="25" xfId="3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164" fontId="2" fillId="0" borderId="3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</cellXfs>
  <cellStyles count="4">
    <cellStyle name="Euro" xfId="3" xr:uid="{6FD80CFA-D113-407C-825B-3D4AEA575AA9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29F6-E6F0-41F9-A19A-5ADBAB84EB45}">
  <sheetPr>
    <pageSetUpPr fitToPage="1"/>
  </sheetPr>
  <dimension ref="B2:D31"/>
  <sheetViews>
    <sheetView tabSelected="1" workbookViewId="0">
      <selection activeCell="G19" sqref="G19"/>
    </sheetView>
  </sheetViews>
  <sheetFormatPr baseColWidth="10" defaultRowHeight="12.75" x14ac:dyDescent="0.2"/>
  <cols>
    <col min="2" max="2" width="92" customWidth="1"/>
    <col min="3" max="3" width="23.5703125" customWidth="1"/>
    <col min="4" max="4" width="20.85546875" customWidth="1"/>
  </cols>
  <sheetData>
    <row r="2" spans="2:4" ht="24" customHeight="1" thickBot="1" x14ac:dyDescent="0.3">
      <c r="B2" s="35" t="s">
        <v>0</v>
      </c>
      <c r="C2" s="35"/>
      <c r="D2" s="35"/>
    </row>
    <row r="3" spans="2:4" ht="29.25" customHeight="1" thickTop="1" thickBot="1" x14ac:dyDescent="0.25">
      <c r="B3" s="36" t="s">
        <v>1</v>
      </c>
      <c r="C3" s="37"/>
      <c r="D3" s="38"/>
    </row>
    <row r="4" spans="2:4" ht="30.75" customHeight="1" thickTop="1" thickBot="1" x14ac:dyDescent="0.25">
      <c r="B4" s="39" t="s">
        <v>2</v>
      </c>
      <c r="C4" s="40"/>
      <c r="D4" s="41"/>
    </row>
    <row r="5" spans="2:4" ht="40.5" customHeight="1" thickTop="1" thickBot="1" x14ac:dyDescent="0.25">
      <c r="B5" s="2" t="s">
        <v>3</v>
      </c>
      <c r="C5" s="3" t="s">
        <v>4</v>
      </c>
      <c r="D5" s="4" t="s">
        <v>24</v>
      </c>
    </row>
    <row r="6" spans="2:4" ht="54" customHeight="1" thickTop="1" x14ac:dyDescent="0.2">
      <c r="B6" s="1" t="s">
        <v>5</v>
      </c>
      <c r="C6" s="5">
        <v>56074.77</v>
      </c>
      <c r="D6" s="6">
        <v>3925.23</v>
      </c>
    </row>
    <row r="7" spans="2:4" ht="54" customHeight="1" x14ac:dyDescent="0.2">
      <c r="B7" s="7" t="s">
        <v>6</v>
      </c>
      <c r="C7" s="8">
        <v>1863327.51</v>
      </c>
      <c r="D7" s="9">
        <v>130432.93</v>
      </c>
    </row>
    <row r="8" spans="2:4" ht="54" customHeight="1" x14ac:dyDescent="0.2">
      <c r="B8" s="7" t="s">
        <v>7</v>
      </c>
      <c r="C8" s="8">
        <v>20373831.77</v>
      </c>
      <c r="D8" s="9">
        <v>1426168.22</v>
      </c>
    </row>
    <row r="9" spans="2:4" ht="54" customHeight="1" x14ac:dyDescent="0.2">
      <c r="B9" s="7" t="s">
        <v>8</v>
      </c>
      <c r="C9" s="8">
        <v>2287681.9500000002</v>
      </c>
      <c r="D9" s="9">
        <v>160137.74</v>
      </c>
    </row>
    <row r="10" spans="2:4" ht="54" customHeight="1" x14ac:dyDescent="0.2">
      <c r="B10" s="7" t="s">
        <v>9</v>
      </c>
      <c r="C10" s="8">
        <v>3940093.32</v>
      </c>
      <c r="D10" s="9">
        <v>275806.53000000003</v>
      </c>
    </row>
    <row r="11" spans="2:4" ht="84" customHeight="1" x14ac:dyDescent="0.2">
      <c r="B11" s="7" t="s">
        <v>10</v>
      </c>
      <c r="C11" s="8">
        <v>69227.259999999995</v>
      </c>
      <c r="D11" s="9">
        <v>4845.8999999999996</v>
      </c>
    </row>
    <row r="12" spans="2:4" ht="71.25" customHeight="1" x14ac:dyDescent="0.2">
      <c r="B12" s="7" t="s">
        <v>11</v>
      </c>
      <c r="C12" s="8">
        <v>27895.759999999998</v>
      </c>
      <c r="D12" s="9">
        <v>1952.7</v>
      </c>
    </row>
    <row r="13" spans="2:4" ht="54" customHeight="1" x14ac:dyDescent="0.2">
      <c r="B13" s="7" t="s">
        <v>12</v>
      </c>
      <c r="C13" s="8">
        <v>264583.17</v>
      </c>
      <c r="D13" s="9">
        <v>18520.830000000002</v>
      </c>
    </row>
    <row r="14" spans="2:4" ht="54" customHeight="1" x14ac:dyDescent="0.2">
      <c r="B14" s="7" t="s">
        <v>13</v>
      </c>
      <c r="C14" s="8">
        <v>148828.04999999999</v>
      </c>
      <c r="D14" s="9">
        <v>10417.950000000001</v>
      </c>
    </row>
    <row r="15" spans="2:4" ht="54" customHeight="1" x14ac:dyDescent="0.2">
      <c r="B15" s="7" t="s">
        <v>14</v>
      </c>
      <c r="C15" s="8">
        <v>1060006.17</v>
      </c>
      <c r="D15" s="9">
        <v>74200.429999999993</v>
      </c>
    </row>
    <row r="16" spans="2:4" ht="54" customHeight="1" x14ac:dyDescent="0.2">
      <c r="B16" s="7" t="s">
        <v>15</v>
      </c>
      <c r="C16" s="10">
        <v>2169300</v>
      </c>
      <c r="D16" s="9">
        <v>65079</v>
      </c>
    </row>
    <row r="17" spans="2:4" ht="57.75" customHeight="1" thickBot="1" x14ac:dyDescent="0.25">
      <c r="B17" s="30" t="s">
        <v>16</v>
      </c>
      <c r="C17" s="11">
        <v>435913.38</v>
      </c>
      <c r="D17" s="9">
        <v>30513.93</v>
      </c>
    </row>
    <row r="18" spans="2:4" ht="29.25" customHeight="1" thickTop="1" thickBot="1" x14ac:dyDescent="0.25">
      <c r="B18" s="31" t="s">
        <v>17</v>
      </c>
      <c r="C18" s="32">
        <f>+SUM(C6:C17)</f>
        <v>32696763.110000003</v>
      </c>
      <c r="D18" s="29">
        <f>SUM(D6:D17)</f>
        <v>2202001.39</v>
      </c>
    </row>
    <row r="19" spans="2:4" ht="20.100000000000001" customHeight="1" thickTop="1" x14ac:dyDescent="0.25">
      <c r="B19" s="12" t="s">
        <v>20</v>
      </c>
      <c r="C19" s="13">
        <v>0.15565645991061178</v>
      </c>
      <c r="D19" s="14">
        <v>1.0482864616675703E-2</v>
      </c>
    </row>
    <row r="20" spans="2:4" ht="20.100000000000001" customHeight="1" x14ac:dyDescent="0.25">
      <c r="B20" s="15" t="s">
        <v>21</v>
      </c>
      <c r="C20" s="16">
        <v>0.11582752050898909</v>
      </c>
      <c r="D20" s="17">
        <v>7.8005385518740257E-3</v>
      </c>
    </row>
    <row r="21" spans="2:4" ht="20.100000000000001" customHeight="1" x14ac:dyDescent="0.25">
      <c r="B21" s="34" t="s">
        <v>22</v>
      </c>
      <c r="C21" s="13">
        <v>0.29224774927287289</v>
      </c>
      <c r="D21" s="18">
        <v>1.9681763236264204E-2</v>
      </c>
    </row>
    <row r="22" spans="2:4" ht="20.100000000000001" customHeight="1" thickBot="1" x14ac:dyDescent="0.3">
      <c r="B22" s="19" t="s">
        <v>23</v>
      </c>
      <c r="C22" s="20">
        <v>0.20104285644311831</v>
      </c>
      <c r="D22" s="21">
        <v>1.3539464070127552E-2</v>
      </c>
    </row>
    <row r="23" spans="2:4" ht="30.75" customHeight="1" thickTop="1" thickBot="1" x14ac:dyDescent="0.25">
      <c r="B23" s="39" t="s">
        <v>18</v>
      </c>
      <c r="C23" s="40"/>
      <c r="D23" s="41"/>
    </row>
    <row r="24" spans="2:4" ht="36" customHeight="1" thickTop="1" thickBot="1" x14ac:dyDescent="0.25">
      <c r="B24" s="2" t="s">
        <v>3</v>
      </c>
      <c r="C24" s="3" t="s">
        <v>4</v>
      </c>
      <c r="D24" s="4" t="s">
        <v>24</v>
      </c>
    </row>
    <row r="25" spans="2:4" ht="54" customHeight="1" thickTop="1" thickBot="1" x14ac:dyDescent="0.25">
      <c r="B25" s="42" t="s">
        <v>19</v>
      </c>
      <c r="C25" s="33">
        <v>13900</v>
      </c>
      <c r="D25" s="22">
        <v>973</v>
      </c>
    </row>
    <row r="26" spans="2:4" ht="39" customHeight="1" thickTop="1" thickBot="1" x14ac:dyDescent="0.25">
      <c r="B26" s="2" t="s">
        <v>17</v>
      </c>
      <c r="C26" s="32">
        <f>SUM(C25:C25)</f>
        <v>13900</v>
      </c>
      <c r="D26" s="29">
        <f>SUM(D25:D25)</f>
        <v>973</v>
      </c>
    </row>
    <row r="27" spans="2:4" ht="20.100000000000001" customHeight="1" thickTop="1" x14ac:dyDescent="0.25">
      <c r="B27" s="23" t="s">
        <v>20</v>
      </c>
      <c r="C27" s="24">
        <v>6.6172446045455159E-5</v>
      </c>
      <c r="D27" s="25">
        <v>4.6320712231818609E-6</v>
      </c>
    </row>
    <row r="28" spans="2:4" ht="20.100000000000001" customHeight="1" x14ac:dyDescent="0.25">
      <c r="B28" s="15" t="s">
        <v>21</v>
      </c>
      <c r="C28" s="24">
        <v>4.9240425716102273E-5</v>
      </c>
      <c r="D28" s="26">
        <v>3.4468298001271594E-6</v>
      </c>
    </row>
    <row r="29" spans="2:4" ht="20.100000000000001" customHeight="1" x14ac:dyDescent="0.25">
      <c r="B29" s="15" t="s">
        <v>22</v>
      </c>
      <c r="C29" s="24">
        <v>1.2423993473685883E-4</v>
      </c>
      <c r="D29" s="26">
        <v>8.696795431580118E-6</v>
      </c>
    </row>
    <row r="30" spans="2:4" ht="20.100000000000001" customHeight="1" thickBot="1" x14ac:dyDescent="0.3">
      <c r="B30" s="19" t="s">
        <v>23</v>
      </c>
      <c r="C30" s="27">
        <v>8.5467044403079575E-5</v>
      </c>
      <c r="D30" s="28">
        <v>5.9826931082155711E-6</v>
      </c>
    </row>
    <row r="31" spans="2:4" ht="13.5" thickTop="1" x14ac:dyDescent="0.2"/>
  </sheetData>
  <mergeCells count="4">
    <mergeCell ref="B2:D2"/>
    <mergeCell ref="B3:D3"/>
    <mergeCell ref="B4:D4"/>
    <mergeCell ref="B23:D23"/>
  </mergeCells>
  <pageMargins left="0.42" right="0.19" top="0.19" bottom="0.28999999999999998" header="0.22" footer="0.25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Volumen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Laura Pérez Pérez</dc:creator>
  <cp:lastModifiedBy>Carmen Laura Pérez Pérez</cp:lastModifiedBy>
  <cp:lastPrinted>2026-03-11T09:45:00Z</cp:lastPrinted>
  <dcterms:created xsi:type="dcterms:W3CDTF">2026-03-11T09:09:42Z</dcterms:created>
  <dcterms:modified xsi:type="dcterms:W3CDTF">2026-03-11T09:45:38Z</dcterms:modified>
</cp:coreProperties>
</file>